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a7a7bb64c9ab3ad/Documents/Site Internet/"/>
    </mc:Choice>
  </mc:AlternateContent>
  <xr:revisionPtr revIDLastSave="0" documentId="8_{7E96EF98-2245-419C-AF69-6C8D49AEB0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D39" i="1"/>
  <c r="D38" i="1"/>
  <c r="D37" i="1"/>
  <c r="D36" i="1"/>
  <c r="D35" i="1"/>
  <c r="D34" i="1"/>
  <c r="D33" i="1"/>
  <c r="D32" i="1"/>
  <c r="D31" i="1"/>
  <c r="D30" i="1"/>
  <c r="D29" i="1"/>
  <c r="D28" i="1"/>
  <c r="D40" i="1" s="1"/>
  <c r="D27" i="1"/>
  <c r="D26" i="1"/>
  <c r="D25" i="1"/>
  <c r="G23" i="1"/>
  <c r="G22" i="1"/>
  <c r="G21" i="1"/>
  <c r="G20" i="1"/>
  <c r="G19" i="1"/>
  <c r="G17" i="1"/>
  <c r="G16" i="1"/>
  <c r="G15" i="1"/>
  <c r="G14" i="1"/>
  <c r="G13" i="1"/>
  <c r="G12" i="1"/>
  <c r="G11" i="1"/>
  <c r="G9" i="1"/>
  <c r="G10" i="1" s="1"/>
  <c r="G8" i="1"/>
  <c r="G7" i="1"/>
  <c r="D17" i="1"/>
  <c r="D16" i="1"/>
  <c r="D15" i="1"/>
  <c r="D14" i="1"/>
  <c r="D13" i="1"/>
  <c r="D12" i="1"/>
  <c r="D11" i="1"/>
  <c r="D9" i="1"/>
  <c r="D7" i="1"/>
  <c r="D8" i="1"/>
  <c r="G40" i="1"/>
  <c r="D24" i="1" l="1"/>
  <c r="G18" i="1"/>
  <c r="G24" i="1"/>
  <c r="D18" i="1"/>
  <c r="G41" i="1"/>
  <c r="D10" i="1"/>
  <c r="D41" i="1" l="1"/>
  <c r="B42" i="1" s="1"/>
</calcChain>
</file>

<file path=xl/sharedStrings.xml><?xml version="1.0" encoding="utf-8"?>
<sst xmlns="http://schemas.openxmlformats.org/spreadsheetml/2006/main" count="47" uniqueCount="42">
  <si>
    <t>Désignation</t>
  </si>
  <si>
    <t>Nombre</t>
  </si>
  <si>
    <t>Tarifs</t>
  </si>
  <si>
    <t>Location</t>
  </si>
  <si>
    <t>Casse ou perte</t>
  </si>
  <si>
    <t xml:space="preserve">Nombre </t>
  </si>
  <si>
    <t>Assiette creuse blanche</t>
  </si>
  <si>
    <t>Assiette plate blanche</t>
  </si>
  <si>
    <t>Assiette dessert fromage</t>
  </si>
  <si>
    <t>Corbeille à pain</t>
  </si>
  <si>
    <t>Couteau de table</t>
  </si>
  <si>
    <t>Fourchette</t>
  </si>
  <si>
    <t>Légumier et saladier</t>
  </si>
  <si>
    <t>Louche</t>
  </si>
  <si>
    <t>pot en inox</t>
  </si>
  <si>
    <t>Plat à fromage</t>
  </si>
  <si>
    <t>Plat ovale</t>
  </si>
  <si>
    <t xml:space="preserve">Saucière </t>
  </si>
  <si>
    <t>Moutardier salière poivrière</t>
  </si>
  <si>
    <t>Verre à Pastis</t>
  </si>
  <si>
    <t>Verre à vin blanc</t>
  </si>
  <si>
    <t>Verre à vin rouge - cidre</t>
  </si>
  <si>
    <t>Coupe de champagne</t>
  </si>
  <si>
    <t>Verre en duralex</t>
  </si>
  <si>
    <t>Verre ballon</t>
  </si>
  <si>
    <t>Verre dégustation</t>
  </si>
  <si>
    <t>Total</t>
  </si>
  <si>
    <t>Montant</t>
  </si>
  <si>
    <t xml:space="preserve">Salle des fêtes de SAINT-PIERRE-DES-IFS                                                                                                                                                                                              Tarif de la vaisselle </t>
  </si>
  <si>
    <t>Cuillère à soupe</t>
  </si>
  <si>
    <t>Cuillère à café</t>
  </si>
  <si>
    <t>Pichet à eau en verre</t>
  </si>
  <si>
    <t>Total Général</t>
  </si>
  <si>
    <t>Sucrier</t>
  </si>
  <si>
    <t>Tasse et sous-tasse</t>
  </si>
  <si>
    <t>Tire-bouchon</t>
  </si>
  <si>
    <t xml:space="preserve">Décapsuleur </t>
  </si>
  <si>
    <t>Ouvre boîte</t>
  </si>
  <si>
    <t>Cendrier</t>
  </si>
  <si>
    <t>Plateau rectangulaire</t>
  </si>
  <si>
    <t>Tarifs fixés par la délibération du 4 janvier 2020 du Conseil Municipal</t>
  </si>
  <si>
    <t>Sous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</si>
</sst>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4" fillId="0" borderId="0" xfId="0" applyFont="1" applyAlignment="1">
      <alignment horizontal="center" vertical="center" wrapText="1"/>
    </xf>
    <xf numFmtId="0" fontId="1" fillId="2" borderId="18" xfId="0" applyFont="1" applyFill="1" applyBorder="1" applyAlignment="1">
      <alignment horizontal="right"/>
    </xf>
    <xf numFmtId="0" fontId="3" fillId="3" borderId="2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0" fillId="2" borderId="27" xfId="0" applyFill="1" applyBorder="1"/>
    <xf numFmtId="0" fontId="0" fillId="2" borderId="30" xfId="0" applyFill="1" applyBorder="1"/>
    <xf numFmtId="0" fontId="0" fillId="5" borderId="28" xfId="0" applyFill="1" applyBorder="1" applyAlignment="1">
      <alignment horizontal="center" vertical="center"/>
    </xf>
    <xf numFmtId="2" fontId="0" fillId="5" borderId="28" xfId="0" applyNumberForma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5" borderId="26" xfId="0" applyNumberForma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0" fontId="0" fillId="5" borderId="2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2" fontId="0" fillId="0" borderId="23" xfId="0" applyNumberFormat="1" applyBorder="1" applyAlignment="1" applyProtection="1">
      <alignment horizontal="center" vertical="center"/>
      <protection hidden="1"/>
    </xf>
    <xf numFmtId="2" fontId="0" fillId="0" borderId="15" xfId="0" applyNumberFormat="1" applyBorder="1" applyAlignment="1" applyProtection="1">
      <alignment horizontal="center" vertical="center"/>
      <protection hidden="1"/>
    </xf>
    <xf numFmtId="2" fontId="0" fillId="0" borderId="21" xfId="0" applyNumberFormat="1" applyBorder="1" applyAlignment="1" applyProtection="1">
      <alignment horizontal="center" vertical="center"/>
      <protection hidden="1"/>
    </xf>
    <xf numFmtId="2" fontId="0" fillId="0" borderId="13" xfId="0" applyNumberFormat="1" applyBorder="1" applyAlignment="1" applyProtection="1">
      <alignment horizontal="center" vertical="center"/>
      <protection hidden="1"/>
    </xf>
    <xf numFmtId="0" fontId="0" fillId="2" borderId="29" xfId="0" applyFill="1" applyBorder="1" applyAlignment="1" applyProtection="1">
      <alignment horizont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19" xfId="0" applyFill="1" applyBorder="1" applyAlignment="1" applyProtection="1">
      <alignment horizontal="center"/>
      <protection locked="0"/>
    </xf>
    <xf numFmtId="0" fontId="0" fillId="6" borderId="20" xfId="0" applyFill="1" applyBorder="1" applyAlignment="1" applyProtection="1">
      <alignment horizontal="center"/>
      <protection locked="0"/>
    </xf>
    <xf numFmtId="0" fontId="0" fillId="6" borderId="22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workbookViewId="0">
      <selection activeCell="A7" sqref="A7"/>
    </sheetView>
  </sheetViews>
  <sheetFormatPr baseColWidth="10" defaultRowHeight="15" x14ac:dyDescent="0.25"/>
  <cols>
    <col min="1" max="1" width="26.140625" customWidth="1"/>
    <col min="2" max="3" width="7.7109375" customWidth="1"/>
    <col min="4" max="4" width="10.7109375" customWidth="1"/>
    <col min="5" max="6" width="7.7109375" customWidth="1"/>
    <col min="7" max="7" width="10.7109375" customWidth="1"/>
    <col min="8" max="8" width="11.42578125" hidden="1" customWidth="1"/>
  </cols>
  <sheetData>
    <row r="1" spans="1:8" ht="24.95" customHeight="1" x14ac:dyDescent="0.25">
      <c r="A1" s="20" t="s">
        <v>28</v>
      </c>
      <c r="B1" s="20"/>
      <c r="C1" s="20"/>
      <c r="D1" s="20"/>
      <c r="E1" s="20"/>
      <c r="F1" s="20"/>
      <c r="G1" s="20"/>
      <c r="H1" s="20"/>
    </row>
    <row r="2" spans="1:8" ht="24.95" customHeight="1" x14ac:dyDescent="0.25">
      <c r="A2" s="20"/>
      <c r="B2" s="20"/>
      <c r="C2" s="20"/>
      <c r="D2" s="20"/>
      <c r="E2" s="20"/>
      <c r="F2" s="20"/>
      <c r="G2" s="20"/>
      <c r="H2" s="20"/>
    </row>
    <row r="3" spans="1:8" ht="15" customHeight="1" x14ac:dyDescent="0.25">
      <c r="A3" s="19" t="s">
        <v>40</v>
      </c>
      <c r="B3" s="20"/>
      <c r="C3" s="20"/>
      <c r="D3" s="20"/>
      <c r="E3" s="20"/>
      <c r="F3" s="20"/>
      <c r="G3" s="20"/>
      <c r="H3" s="5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ht="20.100000000000001" customHeight="1" thickBot="1" x14ac:dyDescent="0.3">
      <c r="A5" s="28" t="s">
        <v>0</v>
      </c>
      <c r="B5" s="21" t="s">
        <v>3</v>
      </c>
      <c r="C5" s="22"/>
      <c r="D5" s="23"/>
      <c r="E5" s="22" t="s">
        <v>4</v>
      </c>
      <c r="F5" s="22"/>
      <c r="G5" s="23"/>
    </row>
    <row r="6" spans="1:8" ht="20.100000000000001" customHeight="1" thickBot="1" x14ac:dyDescent="0.3">
      <c r="A6" s="29"/>
      <c r="B6" s="14" t="s">
        <v>1</v>
      </c>
      <c r="C6" s="15" t="s">
        <v>2</v>
      </c>
      <c r="D6" s="16" t="s">
        <v>27</v>
      </c>
      <c r="E6" s="14" t="s">
        <v>5</v>
      </c>
      <c r="F6" s="15" t="s">
        <v>2</v>
      </c>
      <c r="G6" s="16" t="s">
        <v>27</v>
      </c>
    </row>
    <row r="7" spans="1:8" ht="15.95" customHeight="1" x14ac:dyDescent="0.25">
      <c r="A7" s="3" t="s">
        <v>7</v>
      </c>
      <c r="B7" s="45"/>
      <c r="C7" s="30">
        <v>0.05</v>
      </c>
      <c r="D7" s="31">
        <f>PRODUCT(B7:C7)*IF(B7,1,0)</f>
        <v>0</v>
      </c>
      <c r="E7" s="47"/>
      <c r="F7" s="38">
        <v>2</v>
      </c>
      <c r="G7" s="31">
        <f t="shared" ref="G7:G9" si="0">PRODUCT(E7:F7)*IF(E7,1,0)</f>
        <v>0</v>
      </c>
    </row>
    <row r="8" spans="1:8" ht="15.95" customHeight="1" x14ac:dyDescent="0.25">
      <c r="A8" s="4" t="s">
        <v>6</v>
      </c>
      <c r="B8" s="46"/>
      <c r="C8" s="32">
        <v>0.05</v>
      </c>
      <c r="D8" s="31">
        <f>PRODUCT(B8:C8)*IF(B8,1,0)</f>
        <v>0</v>
      </c>
      <c r="E8" s="48"/>
      <c r="F8" s="36">
        <v>2</v>
      </c>
      <c r="G8" s="31">
        <f t="shared" si="0"/>
        <v>0</v>
      </c>
    </row>
    <row r="9" spans="1:8" ht="15.95" customHeight="1" thickBot="1" x14ac:dyDescent="0.3">
      <c r="A9" s="4" t="s">
        <v>8</v>
      </c>
      <c r="B9" s="46"/>
      <c r="C9" s="33">
        <v>0.05</v>
      </c>
      <c r="D9" s="31">
        <f>PRODUCT(B9:C9)*IF(B9,1,0)</f>
        <v>0</v>
      </c>
      <c r="E9" s="49"/>
      <c r="F9" s="37">
        <v>2</v>
      </c>
      <c r="G9" s="31">
        <f t="shared" si="0"/>
        <v>0</v>
      </c>
    </row>
    <row r="10" spans="1:8" ht="18" customHeight="1" thickTop="1" thickBot="1" x14ac:dyDescent="0.3">
      <c r="A10" s="6" t="s">
        <v>41</v>
      </c>
      <c r="B10" s="17"/>
      <c r="C10" s="12"/>
      <c r="D10" s="39">
        <f>SUM(D7:D9)</f>
        <v>0</v>
      </c>
      <c r="E10" s="18"/>
      <c r="F10" s="13"/>
      <c r="G10" s="39">
        <f>SUM(G7:G9)</f>
        <v>0</v>
      </c>
    </row>
    <row r="11" spans="1:8" ht="15.95" customHeight="1" thickTop="1" x14ac:dyDescent="0.25">
      <c r="A11" s="4" t="s">
        <v>19</v>
      </c>
      <c r="B11" s="46"/>
      <c r="C11" s="34">
        <v>0.05</v>
      </c>
      <c r="D11" s="31">
        <f t="shared" ref="D11:D17" si="1">PRODUCT(B11:C11)*IF(B11,1,0)</f>
        <v>0</v>
      </c>
      <c r="E11" s="46"/>
      <c r="F11" s="35">
        <v>1</v>
      </c>
      <c r="G11" s="31">
        <f t="shared" ref="G11:G17" si="2">PRODUCT(E11:F11)*IF(E11,1,0)</f>
        <v>0</v>
      </c>
    </row>
    <row r="12" spans="1:8" ht="15.95" customHeight="1" x14ac:dyDescent="0.25">
      <c r="A12" s="4" t="s">
        <v>20</v>
      </c>
      <c r="B12" s="46"/>
      <c r="C12" s="32">
        <v>0.05</v>
      </c>
      <c r="D12" s="31">
        <f t="shared" si="1"/>
        <v>0</v>
      </c>
      <c r="E12" s="46"/>
      <c r="F12" s="36">
        <v>1.5</v>
      </c>
      <c r="G12" s="31">
        <f t="shared" si="2"/>
        <v>0</v>
      </c>
    </row>
    <row r="13" spans="1:8" ht="15.95" customHeight="1" x14ac:dyDescent="0.25">
      <c r="A13" s="4" t="s">
        <v>21</v>
      </c>
      <c r="B13" s="46"/>
      <c r="C13" s="32">
        <v>0.05</v>
      </c>
      <c r="D13" s="31">
        <f t="shared" si="1"/>
        <v>0</v>
      </c>
      <c r="E13" s="46"/>
      <c r="F13" s="36">
        <v>1.5</v>
      </c>
      <c r="G13" s="31">
        <f t="shared" si="2"/>
        <v>0</v>
      </c>
    </row>
    <row r="14" spans="1:8" ht="15.95" customHeight="1" x14ac:dyDescent="0.25">
      <c r="A14" s="4" t="s">
        <v>22</v>
      </c>
      <c r="B14" s="46"/>
      <c r="C14" s="32">
        <v>0.05</v>
      </c>
      <c r="D14" s="31">
        <f t="shared" si="1"/>
        <v>0</v>
      </c>
      <c r="E14" s="46"/>
      <c r="F14" s="36">
        <v>1.5</v>
      </c>
      <c r="G14" s="31">
        <f t="shared" si="2"/>
        <v>0</v>
      </c>
    </row>
    <row r="15" spans="1:8" ht="15.95" customHeight="1" x14ac:dyDescent="0.25">
      <c r="A15" s="4" t="s">
        <v>23</v>
      </c>
      <c r="B15" s="46"/>
      <c r="C15" s="32">
        <v>0.05</v>
      </c>
      <c r="D15" s="31">
        <f t="shared" si="1"/>
        <v>0</v>
      </c>
      <c r="E15" s="46"/>
      <c r="F15" s="36">
        <v>0.5</v>
      </c>
      <c r="G15" s="31">
        <f t="shared" si="2"/>
        <v>0</v>
      </c>
    </row>
    <row r="16" spans="1:8" ht="15.95" customHeight="1" x14ac:dyDescent="0.25">
      <c r="A16" s="4" t="s">
        <v>24</v>
      </c>
      <c r="B16" s="46"/>
      <c r="C16" s="32">
        <v>0.05</v>
      </c>
      <c r="D16" s="31">
        <f t="shared" si="1"/>
        <v>0</v>
      </c>
      <c r="E16" s="46"/>
      <c r="F16" s="36">
        <v>1.5</v>
      </c>
      <c r="G16" s="31">
        <f t="shared" si="2"/>
        <v>0</v>
      </c>
    </row>
    <row r="17" spans="1:7" ht="15.95" customHeight="1" thickBot="1" x14ac:dyDescent="0.3">
      <c r="A17" s="4" t="s">
        <v>25</v>
      </c>
      <c r="B17" s="46"/>
      <c r="C17" s="33">
        <v>0.05</v>
      </c>
      <c r="D17" s="31">
        <f t="shared" si="1"/>
        <v>0</v>
      </c>
      <c r="E17" s="46"/>
      <c r="F17" s="37">
        <v>1.5</v>
      </c>
      <c r="G17" s="31">
        <f t="shared" si="2"/>
        <v>0</v>
      </c>
    </row>
    <row r="18" spans="1:7" ht="18" customHeight="1" thickTop="1" thickBot="1" x14ac:dyDescent="0.3">
      <c r="A18" s="6" t="s">
        <v>41</v>
      </c>
      <c r="B18" s="17"/>
      <c r="C18" s="12"/>
      <c r="D18" s="39">
        <f>SUM(D11:D17)</f>
        <v>0</v>
      </c>
      <c r="E18" s="18"/>
      <c r="F18" s="13"/>
      <c r="G18" s="39">
        <f>SUM(G11:G17)</f>
        <v>0</v>
      </c>
    </row>
    <row r="19" spans="1:7" ht="15.95" customHeight="1" thickTop="1" x14ac:dyDescent="0.25">
      <c r="A19" s="4" t="s">
        <v>13</v>
      </c>
      <c r="B19" s="46"/>
      <c r="C19" s="35">
        <v>0.1</v>
      </c>
      <c r="D19" s="31">
        <f t="shared" ref="D19:D23" si="3">PRODUCT(B19:C19)*IF(B19,1,0)</f>
        <v>0</v>
      </c>
      <c r="E19" s="46"/>
      <c r="F19" s="35">
        <v>2.5</v>
      </c>
      <c r="G19" s="31">
        <f t="shared" ref="G19:G23" si="4">PRODUCT(E19:F19)*IF(E19,1,0)</f>
        <v>0</v>
      </c>
    </row>
    <row r="20" spans="1:7" ht="15.95" customHeight="1" x14ac:dyDescent="0.25">
      <c r="A20" s="4" t="s">
        <v>10</v>
      </c>
      <c r="B20" s="46"/>
      <c r="C20" s="32">
        <v>0.05</v>
      </c>
      <c r="D20" s="31">
        <f t="shared" si="3"/>
        <v>0</v>
      </c>
      <c r="E20" s="46"/>
      <c r="F20" s="36">
        <v>2</v>
      </c>
      <c r="G20" s="31">
        <f t="shared" si="4"/>
        <v>0</v>
      </c>
    </row>
    <row r="21" spans="1:7" ht="15.95" customHeight="1" x14ac:dyDescent="0.25">
      <c r="A21" s="4" t="s">
        <v>11</v>
      </c>
      <c r="B21" s="46"/>
      <c r="C21" s="32">
        <v>0.05</v>
      </c>
      <c r="D21" s="31">
        <f t="shared" si="3"/>
        <v>0</v>
      </c>
      <c r="E21" s="46"/>
      <c r="F21" s="36">
        <v>1</v>
      </c>
      <c r="G21" s="31">
        <f t="shared" si="4"/>
        <v>0</v>
      </c>
    </row>
    <row r="22" spans="1:7" ht="15.95" customHeight="1" x14ac:dyDescent="0.25">
      <c r="A22" s="4" t="s">
        <v>29</v>
      </c>
      <c r="B22" s="46"/>
      <c r="C22" s="32">
        <v>0.05</v>
      </c>
      <c r="D22" s="31">
        <f t="shared" si="3"/>
        <v>0</v>
      </c>
      <c r="E22" s="46"/>
      <c r="F22" s="36">
        <v>1</v>
      </c>
      <c r="G22" s="31">
        <f t="shared" si="4"/>
        <v>0</v>
      </c>
    </row>
    <row r="23" spans="1:7" ht="15.95" customHeight="1" thickBot="1" x14ac:dyDescent="0.3">
      <c r="A23" s="4" t="s">
        <v>30</v>
      </c>
      <c r="B23" s="46"/>
      <c r="C23" s="33">
        <v>0.05</v>
      </c>
      <c r="D23" s="31">
        <f t="shared" si="3"/>
        <v>0</v>
      </c>
      <c r="E23" s="46"/>
      <c r="F23" s="37">
        <v>1</v>
      </c>
      <c r="G23" s="31">
        <f t="shared" si="4"/>
        <v>0</v>
      </c>
    </row>
    <row r="24" spans="1:7" ht="18" customHeight="1" thickTop="1" thickBot="1" x14ac:dyDescent="0.3">
      <c r="A24" s="6" t="s">
        <v>41</v>
      </c>
      <c r="B24" s="17"/>
      <c r="C24" s="12"/>
      <c r="D24" s="39">
        <f>SUM(D19:D23)</f>
        <v>0</v>
      </c>
      <c r="E24" s="18"/>
      <c r="F24" s="13"/>
      <c r="G24" s="39">
        <f>SUM(G19:G23)</f>
        <v>0</v>
      </c>
    </row>
    <row r="25" spans="1:7" ht="15.95" customHeight="1" thickTop="1" x14ac:dyDescent="0.25">
      <c r="A25" s="4" t="s">
        <v>31</v>
      </c>
      <c r="B25" s="46"/>
      <c r="C25" s="34">
        <v>0.2</v>
      </c>
      <c r="D25" s="31">
        <f t="shared" ref="D25:D39" si="5">PRODUCT(B25:C25)*IF(B25,1,0)</f>
        <v>0</v>
      </c>
      <c r="E25" s="46"/>
      <c r="F25" s="35">
        <v>3</v>
      </c>
      <c r="G25" s="31">
        <f t="shared" ref="G25:G39" si="6">PRODUCT(E25:F25)*IF(E25,1,0)</f>
        <v>0</v>
      </c>
    </row>
    <row r="26" spans="1:7" ht="15.95" customHeight="1" x14ac:dyDescent="0.25">
      <c r="A26" s="4" t="s">
        <v>12</v>
      </c>
      <c r="B26" s="46"/>
      <c r="C26" s="36">
        <v>0.2</v>
      </c>
      <c r="D26" s="31">
        <f t="shared" si="5"/>
        <v>0</v>
      </c>
      <c r="E26" s="46"/>
      <c r="F26" s="36">
        <v>3</v>
      </c>
      <c r="G26" s="31">
        <f t="shared" si="6"/>
        <v>0</v>
      </c>
    </row>
    <row r="27" spans="1:7" ht="15.95" customHeight="1" x14ac:dyDescent="0.25">
      <c r="A27" s="4" t="s">
        <v>14</v>
      </c>
      <c r="B27" s="46"/>
      <c r="C27" s="36">
        <v>0.2</v>
      </c>
      <c r="D27" s="31">
        <f t="shared" si="5"/>
        <v>0</v>
      </c>
      <c r="E27" s="46"/>
      <c r="F27" s="36">
        <v>10</v>
      </c>
      <c r="G27" s="31">
        <f t="shared" si="6"/>
        <v>0</v>
      </c>
    </row>
    <row r="28" spans="1:7" ht="15.95" customHeight="1" x14ac:dyDescent="0.25">
      <c r="A28" s="4" t="s">
        <v>9</v>
      </c>
      <c r="B28" s="46"/>
      <c r="C28" s="36">
        <v>0.1</v>
      </c>
      <c r="D28" s="31">
        <f t="shared" si="5"/>
        <v>0</v>
      </c>
      <c r="E28" s="46"/>
      <c r="F28" s="36">
        <v>2.5</v>
      </c>
      <c r="G28" s="31">
        <f t="shared" si="6"/>
        <v>0</v>
      </c>
    </row>
    <row r="29" spans="1:7" ht="15.95" customHeight="1" x14ac:dyDescent="0.25">
      <c r="A29" s="4" t="s">
        <v>15</v>
      </c>
      <c r="B29" s="46"/>
      <c r="C29" s="36">
        <v>0.3</v>
      </c>
      <c r="D29" s="31">
        <f t="shared" si="5"/>
        <v>0</v>
      </c>
      <c r="E29" s="46"/>
      <c r="F29" s="36">
        <v>5</v>
      </c>
      <c r="G29" s="31">
        <f t="shared" si="6"/>
        <v>0</v>
      </c>
    </row>
    <row r="30" spans="1:7" ht="15.95" customHeight="1" x14ac:dyDescent="0.25">
      <c r="A30" s="4" t="s">
        <v>16</v>
      </c>
      <c r="B30" s="46"/>
      <c r="C30" s="36">
        <v>0.2</v>
      </c>
      <c r="D30" s="31">
        <f t="shared" si="5"/>
        <v>0</v>
      </c>
      <c r="E30" s="46"/>
      <c r="F30" s="36">
        <v>5.5</v>
      </c>
      <c r="G30" s="31">
        <f t="shared" si="6"/>
        <v>0</v>
      </c>
    </row>
    <row r="31" spans="1:7" ht="15.95" customHeight="1" x14ac:dyDescent="0.25">
      <c r="A31" s="4" t="s">
        <v>17</v>
      </c>
      <c r="B31" s="46"/>
      <c r="C31" s="36">
        <v>0.2</v>
      </c>
      <c r="D31" s="31">
        <f t="shared" si="5"/>
        <v>0</v>
      </c>
      <c r="E31" s="46"/>
      <c r="F31" s="36">
        <v>6</v>
      </c>
      <c r="G31" s="31">
        <f t="shared" si="6"/>
        <v>0</v>
      </c>
    </row>
    <row r="32" spans="1:7" ht="15.95" customHeight="1" x14ac:dyDescent="0.25">
      <c r="A32" s="4" t="s">
        <v>18</v>
      </c>
      <c r="B32" s="46"/>
      <c r="C32" s="36">
        <v>0.2</v>
      </c>
      <c r="D32" s="31">
        <f t="shared" si="5"/>
        <v>0</v>
      </c>
      <c r="E32" s="46"/>
      <c r="F32" s="36">
        <v>2.5</v>
      </c>
      <c r="G32" s="31">
        <f t="shared" si="6"/>
        <v>0</v>
      </c>
    </row>
    <row r="33" spans="1:7" ht="15.95" customHeight="1" x14ac:dyDescent="0.25">
      <c r="A33" s="4" t="s">
        <v>33</v>
      </c>
      <c r="B33" s="46"/>
      <c r="C33" s="36">
        <v>0.2</v>
      </c>
      <c r="D33" s="31">
        <f t="shared" si="5"/>
        <v>0</v>
      </c>
      <c r="E33" s="46"/>
      <c r="F33" s="36">
        <v>2.5</v>
      </c>
      <c r="G33" s="31">
        <f t="shared" si="6"/>
        <v>0</v>
      </c>
    </row>
    <row r="34" spans="1:7" ht="15.95" customHeight="1" x14ac:dyDescent="0.25">
      <c r="A34" s="4" t="s">
        <v>34</v>
      </c>
      <c r="B34" s="46"/>
      <c r="C34" s="36">
        <v>0.1</v>
      </c>
      <c r="D34" s="31">
        <f t="shared" si="5"/>
        <v>0</v>
      </c>
      <c r="E34" s="46"/>
      <c r="F34" s="36">
        <v>1.5</v>
      </c>
      <c r="G34" s="31">
        <f t="shared" si="6"/>
        <v>0</v>
      </c>
    </row>
    <row r="35" spans="1:7" ht="15.95" customHeight="1" x14ac:dyDescent="0.25">
      <c r="A35" s="4" t="s">
        <v>35</v>
      </c>
      <c r="B35" s="46"/>
      <c r="C35" s="36">
        <v>0.05</v>
      </c>
      <c r="D35" s="31">
        <f t="shared" si="5"/>
        <v>0</v>
      </c>
      <c r="E35" s="46"/>
      <c r="F35" s="36">
        <v>3</v>
      </c>
      <c r="G35" s="31">
        <f t="shared" si="6"/>
        <v>0</v>
      </c>
    </row>
    <row r="36" spans="1:7" ht="15.95" customHeight="1" x14ac:dyDescent="0.25">
      <c r="A36" s="4" t="s">
        <v>36</v>
      </c>
      <c r="B36" s="46"/>
      <c r="C36" s="36">
        <v>0.05</v>
      </c>
      <c r="D36" s="31">
        <f t="shared" si="5"/>
        <v>0</v>
      </c>
      <c r="E36" s="46"/>
      <c r="F36" s="36">
        <v>3</v>
      </c>
      <c r="G36" s="31">
        <f t="shared" si="6"/>
        <v>0</v>
      </c>
    </row>
    <row r="37" spans="1:7" ht="15.95" customHeight="1" x14ac:dyDescent="0.25">
      <c r="A37" s="4" t="s">
        <v>37</v>
      </c>
      <c r="B37" s="46"/>
      <c r="C37" s="36">
        <v>0.05</v>
      </c>
      <c r="D37" s="31">
        <f t="shared" si="5"/>
        <v>0</v>
      </c>
      <c r="E37" s="46"/>
      <c r="F37" s="36">
        <v>3</v>
      </c>
      <c r="G37" s="31">
        <f t="shared" si="6"/>
        <v>0</v>
      </c>
    </row>
    <row r="38" spans="1:7" ht="15.95" customHeight="1" x14ac:dyDescent="0.25">
      <c r="A38" s="4" t="s">
        <v>38</v>
      </c>
      <c r="B38" s="46"/>
      <c r="C38" s="36">
        <v>0.05</v>
      </c>
      <c r="D38" s="31">
        <f t="shared" si="5"/>
        <v>0</v>
      </c>
      <c r="E38" s="46"/>
      <c r="F38" s="36">
        <v>2</v>
      </c>
      <c r="G38" s="31">
        <f t="shared" si="6"/>
        <v>0</v>
      </c>
    </row>
    <row r="39" spans="1:7" ht="15.95" customHeight="1" thickBot="1" x14ac:dyDescent="0.3">
      <c r="A39" s="4" t="s">
        <v>39</v>
      </c>
      <c r="B39" s="46"/>
      <c r="C39" s="37">
        <v>0.2</v>
      </c>
      <c r="D39" s="31">
        <f t="shared" si="5"/>
        <v>0</v>
      </c>
      <c r="E39" s="46"/>
      <c r="F39" s="37">
        <v>5.5</v>
      </c>
      <c r="G39" s="31">
        <f t="shared" si="6"/>
        <v>0</v>
      </c>
    </row>
    <row r="40" spans="1:7" ht="18" customHeight="1" thickTop="1" thickBot="1" x14ac:dyDescent="0.3">
      <c r="A40" s="6" t="s">
        <v>41</v>
      </c>
      <c r="B40" s="10"/>
      <c r="C40" s="24"/>
      <c r="D40" s="39">
        <f>SUM(D25:D39)</f>
        <v>0</v>
      </c>
      <c r="E40" s="11"/>
      <c r="F40" s="26"/>
      <c r="G40" s="39">
        <f>SUM(G25:G39)</f>
        <v>0</v>
      </c>
    </row>
    <row r="41" spans="1:7" ht="24.95" customHeight="1" thickTop="1" thickBot="1" x14ac:dyDescent="0.3">
      <c r="A41" s="8" t="s">
        <v>26</v>
      </c>
      <c r="B41" s="9"/>
      <c r="C41" s="25"/>
      <c r="D41" s="40">
        <f>SUM(D10+D18+D24+D40)</f>
        <v>0</v>
      </c>
      <c r="E41" s="9"/>
      <c r="F41" s="27"/>
      <c r="G41" s="41">
        <f>SUM(G10+G18+G24+G40)</f>
        <v>0</v>
      </c>
    </row>
    <row r="42" spans="1:7" ht="24.95" customHeight="1" thickBot="1" x14ac:dyDescent="0.3">
      <c r="A42" s="7" t="s">
        <v>32</v>
      </c>
      <c r="B42" s="42">
        <f>SUM(D41+G41)</f>
        <v>0</v>
      </c>
      <c r="C42" s="43"/>
      <c r="D42" s="43"/>
      <c r="E42" s="43"/>
      <c r="F42" s="43"/>
      <c r="G42" s="44"/>
    </row>
    <row r="43" spans="1:7" x14ac:dyDescent="0.25">
      <c r="C43" s="2"/>
    </row>
    <row r="44" spans="1:7" x14ac:dyDescent="0.25">
      <c r="C44" s="2"/>
    </row>
    <row r="45" spans="1:7" x14ac:dyDescent="0.25">
      <c r="C45" s="2"/>
    </row>
    <row r="46" spans="1:7" x14ac:dyDescent="0.25">
      <c r="C46" s="2"/>
    </row>
    <row r="47" spans="1:7" x14ac:dyDescent="0.25">
      <c r="C47" s="2"/>
    </row>
    <row r="48" spans="1:7" x14ac:dyDescent="0.25">
      <c r="C48" s="2"/>
    </row>
    <row r="49" spans="3:3" x14ac:dyDescent="0.25">
      <c r="C49" s="1"/>
    </row>
  </sheetData>
  <sheetProtection algorithmName="SHA-512" hashValue="nPRqz+AhkRPLGOpyrtSqXZwWzGwtvP+ul36CbgnXZQT4a8VSGrT38Jn0M0fwLO0pkoGSlfE5781Q6te0eyKusQ==" saltValue="Vt5KJvVg2aIb/h1YkDX+DA==" spinCount="100000" sheet="1" objects="1" scenarios="1"/>
  <mergeCells count="8">
    <mergeCell ref="B42:G42"/>
    <mergeCell ref="A3:G3"/>
    <mergeCell ref="A1:H2"/>
    <mergeCell ref="B5:D5"/>
    <mergeCell ref="E5:G5"/>
    <mergeCell ref="C40:C41"/>
    <mergeCell ref="F40:F41"/>
    <mergeCell ref="A5:A6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</dc:creator>
  <cp:lastModifiedBy>lexo Stephane</cp:lastModifiedBy>
  <cp:lastPrinted>2020-08-26T10:05:47Z</cp:lastPrinted>
  <dcterms:created xsi:type="dcterms:W3CDTF">2020-08-21T09:40:51Z</dcterms:created>
  <dcterms:modified xsi:type="dcterms:W3CDTF">2020-09-19T07:11:58Z</dcterms:modified>
</cp:coreProperties>
</file>